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  <c r="G6"/>
  <c r="G15" l="1"/>
</calcChain>
</file>

<file path=xl/sharedStrings.xml><?xml version="1.0" encoding="utf-8"?>
<sst xmlns="http://schemas.openxmlformats.org/spreadsheetml/2006/main" count="38" uniqueCount="30">
  <si>
    <t>Приложение 1</t>
  </si>
  <si>
    <t>Изделия медицинского назначения</t>
  </si>
  <si>
    <t>ГОБМП</t>
  </si>
  <si>
    <t>№ п/п</t>
  </si>
  <si>
    <t>Наименование товаров</t>
  </si>
  <si>
    <t>Техническая спецификация</t>
  </si>
  <si>
    <t>Ед.изм.</t>
  </si>
  <si>
    <t>Кол-во</t>
  </si>
  <si>
    <t xml:space="preserve">Цена </t>
  </si>
  <si>
    <t>Сумма</t>
  </si>
  <si>
    <t>приспособление, которое используется в качестве абсорбента, нестерильной ваты или искусственного волокна в форме непрерывного длинного рола с универсальным применением. Используется в медицинских учреждениях или в быту и доступно в свободной форме [без рецепта]. Это устройство одноразового применения</t>
  </si>
  <si>
    <t>шт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</si>
  <si>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Это устройство одноразового применения</t>
  </si>
  <si>
    <t>Этанол70% 50 мл</t>
  </si>
  <si>
    <t>флакон</t>
  </si>
  <si>
    <t>Система для вливания инфузионных растворов  22G, 1/4, 0,70*32mm п/эт</t>
  </si>
  <si>
    <t xml:space="preserve">Шприцы инъекционные однократного применения трехкомпонентные вместимостью  5 мл, с  с иглами 22G 1, 1/4, 0,70*32mm, п/эт </t>
  </si>
  <si>
    <t xml:space="preserve">Шприцы инъекционные однократного применения трехкомпонентные вместимостью 20мл,  с иглами 22G 1, 1/4, 0,70*32mm, п/эт </t>
  </si>
  <si>
    <t>Шприцы инъекционные однократного применения трехкомпонентные вместимостью 10 мл с иглами , 22G 1, 1/4, 0,70*32mm, п/эт</t>
  </si>
  <si>
    <t>Вата гигиеническая нестерильная, упаковка 100,0г</t>
  </si>
  <si>
    <t>штук</t>
  </si>
  <si>
    <t xml:space="preserve">Бахилы одноразовые для посетителей полиэтиленовые 15/42 см </t>
  </si>
  <si>
    <t>пара</t>
  </si>
  <si>
    <t>Раствор хлорида натрия 0,9%-100мл</t>
  </si>
  <si>
    <t>Раствор хлорида натрия 0,9%-250мл</t>
  </si>
  <si>
    <t xml:space="preserve">одноразовые для посетителей полиэтиленовые 15/42 см </t>
  </si>
  <si>
    <t>раствор для инфузии 0,9%- 100мл в пластиковом флаконе заводского производства</t>
  </si>
  <si>
    <t xml:space="preserve">раствор для инфузии 0,9%- 250мл в пластиковом флаконе заводского производства </t>
  </si>
  <si>
    <t>Институт общественного здравоохранения и профессионального здоровья НАО "МУК" филиал г. Шымкент</t>
  </si>
  <si>
    <t>Директор института ОЗ и ПЗ                                         Телеуов М.К.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</si>
</sst>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horizont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topLeftCell="A10" zoomScale="60" zoomScaleNormal="120" workbookViewId="0">
      <selection activeCell="A18" sqref="A18:C18"/>
    </sheetView>
  </sheetViews>
  <sheetFormatPr defaultRowHeight="15"/>
  <cols>
    <col min="1" max="1" width="9" style="22" customWidth="1"/>
    <col min="2" max="2" width="21.7109375" style="22" customWidth="1"/>
    <col min="3" max="3" width="45.7109375" style="22" customWidth="1"/>
    <col min="4" max="4" width="8.7109375" style="22" customWidth="1"/>
    <col min="5" max="5" width="9.28515625" style="22" customWidth="1"/>
    <col min="6" max="6" width="7.42578125" style="22" customWidth="1"/>
    <col min="7" max="7" width="11.5703125" style="22" customWidth="1"/>
    <col min="8" max="16384" width="9.140625" style="22"/>
  </cols>
  <sheetData>
    <row r="1" spans="1:7">
      <c r="A1" s="1"/>
      <c r="B1" s="2"/>
      <c r="C1" s="3"/>
      <c r="D1" s="1"/>
      <c r="E1" s="19" t="s">
        <v>0</v>
      </c>
      <c r="F1" s="19"/>
      <c r="G1" s="19"/>
    </row>
    <row r="2" spans="1:7" ht="27.75" customHeight="1">
      <c r="A2" s="1"/>
      <c r="B2" s="21" t="s">
        <v>28</v>
      </c>
      <c r="C2" s="21"/>
      <c r="D2" s="21"/>
      <c r="E2" s="21"/>
      <c r="F2" s="21"/>
      <c r="G2" s="21"/>
    </row>
    <row r="3" spans="1:7">
      <c r="A3" s="20" t="s">
        <v>1</v>
      </c>
      <c r="B3" s="20"/>
      <c r="C3" s="20"/>
      <c r="D3" s="20"/>
      <c r="E3" s="20"/>
      <c r="F3" s="20"/>
      <c r="G3" s="20"/>
    </row>
    <row r="4" spans="1:7">
      <c r="A4" s="20" t="s">
        <v>2</v>
      </c>
      <c r="B4" s="20"/>
      <c r="C4" s="20"/>
      <c r="D4" s="20"/>
      <c r="E4" s="20"/>
      <c r="F4" s="20"/>
      <c r="G4" s="20"/>
    </row>
    <row r="5" spans="1:7" ht="39" customHeight="1">
      <c r="A5" s="4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7" t="s">
        <v>8</v>
      </c>
      <c r="G5" s="7" t="s">
        <v>9</v>
      </c>
    </row>
    <row r="6" spans="1:7" ht="205.5" customHeight="1">
      <c r="A6" s="8">
        <v>1</v>
      </c>
      <c r="B6" s="13" t="s">
        <v>15</v>
      </c>
      <c r="C6" s="9" t="s">
        <v>12</v>
      </c>
      <c r="D6" s="10" t="s">
        <v>11</v>
      </c>
      <c r="E6" s="11">
        <v>1200</v>
      </c>
      <c r="F6" s="12">
        <v>42.35</v>
      </c>
      <c r="G6" s="12">
        <f t="shared" ref="G6:G14" si="0">E6*F6</f>
        <v>50820</v>
      </c>
    </row>
    <row r="7" spans="1:7" ht="199.5" customHeight="1">
      <c r="A7" s="8">
        <v>2</v>
      </c>
      <c r="B7" s="13" t="s">
        <v>16</v>
      </c>
      <c r="C7" s="9" t="s">
        <v>12</v>
      </c>
      <c r="D7" s="10" t="s">
        <v>11</v>
      </c>
      <c r="E7" s="11">
        <v>4500</v>
      </c>
      <c r="F7" s="12">
        <v>10.29</v>
      </c>
      <c r="G7" s="12">
        <f t="shared" si="0"/>
        <v>46304.999999999993</v>
      </c>
    </row>
    <row r="8" spans="1:7" ht="206.25" customHeight="1">
      <c r="A8" s="8">
        <v>3</v>
      </c>
      <c r="B8" s="13" t="s">
        <v>17</v>
      </c>
      <c r="C8" s="9" t="s">
        <v>12</v>
      </c>
      <c r="D8" s="10" t="s">
        <v>11</v>
      </c>
      <c r="E8" s="11">
        <v>100</v>
      </c>
      <c r="F8" s="12">
        <v>24.15</v>
      </c>
      <c r="G8" s="12">
        <f t="shared" si="0"/>
        <v>2415</v>
      </c>
    </row>
    <row r="9" spans="1:7" ht="201.75" customHeight="1">
      <c r="A9" s="8">
        <v>4</v>
      </c>
      <c r="B9" s="13" t="s">
        <v>18</v>
      </c>
      <c r="C9" s="9" t="s">
        <v>12</v>
      </c>
      <c r="D9" s="10" t="s">
        <v>11</v>
      </c>
      <c r="E9" s="11">
        <v>500</v>
      </c>
      <c r="F9" s="12">
        <v>16.54</v>
      </c>
      <c r="G9" s="12">
        <f t="shared" si="0"/>
        <v>8270</v>
      </c>
    </row>
    <row r="10" spans="1:7" ht="14.25" customHeight="1">
      <c r="A10" s="8">
        <v>5</v>
      </c>
      <c r="B10" s="13" t="s">
        <v>13</v>
      </c>
      <c r="C10" s="9"/>
      <c r="D10" s="10" t="s">
        <v>14</v>
      </c>
      <c r="E10" s="11">
        <v>250</v>
      </c>
      <c r="F10" s="12">
        <v>53.19</v>
      </c>
      <c r="G10" s="12">
        <f t="shared" si="0"/>
        <v>13297.5</v>
      </c>
    </row>
    <row r="11" spans="1:7" ht="101.25" customHeight="1">
      <c r="A11" s="8">
        <v>6</v>
      </c>
      <c r="B11" s="9" t="s">
        <v>19</v>
      </c>
      <c r="C11" s="9" t="s">
        <v>10</v>
      </c>
      <c r="D11" s="10" t="s">
        <v>20</v>
      </c>
      <c r="E11" s="11">
        <v>80</v>
      </c>
      <c r="F11" s="12">
        <v>150</v>
      </c>
      <c r="G11" s="12">
        <f t="shared" si="0"/>
        <v>12000</v>
      </c>
    </row>
    <row r="12" spans="1:7" ht="44.25" customHeight="1">
      <c r="A12" s="8">
        <v>7</v>
      </c>
      <c r="B12" s="9" t="s">
        <v>21</v>
      </c>
      <c r="C12" s="9" t="s">
        <v>25</v>
      </c>
      <c r="D12" s="10" t="s">
        <v>22</v>
      </c>
      <c r="E12" s="11">
        <v>280</v>
      </c>
      <c r="F12" s="12">
        <v>7.77</v>
      </c>
      <c r="G12" s="12">
        <f t="shared" si="0"/>
        <v>2175.6</v>
      </c>
    </row>
    <row r="13" spans="1:7" ht="44.25" customHeight="1">
      <c r="A13" s="8">
        <v>8</v>
      </c>
      <c r="B13" s="9" t="s">
        <v>23</v>
      </c>
      <c r="C13" s="9" t="s">
        <v>26</v>
      </c>
      <c r="D13" s="10" t="s">
        <v>14</v>
      </c>
      <c r="E13" s="11">
        <v>1000</v>
      </c>
      <c r="F13" s="12">
        <v>105.76</v>
      </c>
      <c r="G13" s="12">
        <f t="shared" si="0"/>
        <v>105760</v>
      </c>
    </row>
    <row r="14" spans="1:7" ht="44.25" customHeight="1">
      <c r="A14" s="8">
        <v>9</v>
      </c>
      <c r="B14" s="9" t="s">
        <v>24</v>
      </c>
      <c r="C14" s="9" t="s">
        <v>27</v>
      </c>
      <c r="D14" s="10" t="s">
        <v>14</v>
      </c>
      <c r="E14" s="11">
        <v>1600</v>
      </c>
      <c r="F14" s="12">
        <v>132.07</v>
      </c>
      <c r="G14" s="12">
        <f t="shared" si="0"/>
        <v>211312</v>
      </c>
    </row>
    <row r="15" spans="1:7">
      <c r="A15" s="8"/>
      <c r="B15" s="17"/>
      <c r="C15" s="15"/>
      <c r="D15" s="16"/>
      <c r="E15" s="14"/>
      <c r="F15" s="14"/>
      <c r="G15" s="18">
        <f>SUM(G6:G14)</f>
        <v>452355.1</v>
      </c>
    </row>
    <row r="18" spans="1:3">
      <c r="A18" s="23" t="s">
        <v>29</v>
      </c>
      <c r="B18" s="23"/>
      <c r="C18" s="23"/>
    </row>
  </sheetData>
  <mergeCells count="5">
    <mergeCell ref="E1:G1"/>
    <mergeCell ref="A3:G3"/>
    <mergeCell ref="A4:G4"/>
    <mergeCell ref="A18:C18"/>
    <mergeCell ref="B2:G2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2019-02-25T12:55:49Z</dcterms:modified>
</cp:coreProperties>
</file>